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obiasova\Desktop\rozpočet\"/>
    </mc:Choice>
  </mc:AlternateContent>
  <xr:revisionPtr revIDLastSave="0" documentId="13_ncr:1_{86808F57-413E-4206-869E-F80A2475D169}" xr6:coauthVersionLast="36" xr6:coauthVersionMax="36" xr10:uidLastSave="{00000000-0000-0000-0000-000000000000}"/>
  <bookViews>
    <workbookView xWindow="0" yWindow="0" windowWidth="28800" windowHeight="14025" xr2:uid="{A99BAA08-DC89-4F1E-BB4A-73AD2F35AD5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1" l="1"/>
  <c r="B21" i="1"/>
  <c r="B31" i="1" l="1"/>
</calcChain>
</file>

<file path=xl/sharedStrings.xml><?xml version="1.0" encoding="utf-8"?>
<sst xmlns="http://schemas.openxmlformats.org/spreadsheetml/2006/main" count="29" uniqueCount="29">
  <si>
    <t>VÝNOSY CELKEM</t>
  </si>
  <si>
    <t>NÁKLADY CELKEM</t>
  </si>
  <si>
    <t>VÝSLEDEK HOSPODAŘENÍ</t>
  </si>
  <si>
    <t>NÁZEV A ČÍSLO ÚČTU DLE ÚČTOVÉ OSNOVY BEZ ANALYTIKY</t>
  </si>
  <si>
    <t>* SVR = střednědobý výhled rozpočtu</t>
  </si>
  <si>
    <t>501 - Spotřeba materiálu</t>
  </si>
  <si>
    <t>502 - Spotřeba energie</t>
  </si>
  <si>
    <t xml:space="preserve">511 - Opravy, údržba </t>
  </si>
  <si>
    <t>512 - Cestovné</t>
  </si>
  <si>
    <t>513 - Občerstvení</t>
  </si>
  <si>
    <t>518 - Ostatní služby</t>
  </si>
  <si>
    <t>521-Mzdové náklady</t>
  </si>
  <si>
    <t>524 - SP a ZP</t>
  </si>
  <si>
    <t>525 - Jiné sociální náklady</t>
  </si>
  <si>
    <t>527 - Zákonné sociální náklady</t>
  </si>
  <si>
    <t>558 - DDHM</t>
  </si>
  <si>
    <t>551 - Odpisy</t>
  </si>
  <si>
    <t>602 - Tržby z prodeje služeb</t>
  </si>
  <si>
    <t>648 - Čerpání fondů</t>
  </si>
  <si>
    <t>649 - Jiné ostatní výnosy</t>
  </si>
  <si>
    <t>672 - Příspěvek od zřizovatele</t>
  </si>
  <si>
    <r>
      <t>ROZPOČET</t>
    </r>
    <r>
      <rPr>
        <sz val="11"/>
        <color theme="1"/>
        <rFont val="Calibri"/>
        <family val="2"/>
        <charset val="238"/>
        <scheme val="minor"/>
      </rPr>
      <t xml:space="preserve"> (plán výnosů a nákladů) </t>
    </r>
    <r>
      <rPr>
        <b/>
        <sz val="11"/>
        <color theme="1"/>
        <rFont val="Calibri"/>
        <family val="2"/>
        <charset val="238"/>
        <scheme val="minor"/>
      </rPr>
      <t>NA ROK 2024</t>
    </r>
  </si>
  <si>
    <t>Schváleno Radou města Vizovice dne 04.12.2023</t>
  </si>
  <si>
    <t>Usnesení č.21/353/2023</t>
  </si>
  <si>
    <t>rozpočet na rok 2024</t>
  </si>
  <si>
    <t>IČ: 75089700</t>
  </si>
  <si>
    <t>Název příspěvková organizace: DDM Zvonek Vizovice, příspěvková organizace</t>
  </si>
  <si>
    <t>Dne:  18. 12. 2023</t>
  </si>
  <si>
    <t>ředitel  PO / podpis:  Mgr. Yvette Polanská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</si>
</sst>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2" borderId="0" xfId="0" applyFont="1" applyFill="1"/>
    <xf numFmtId="0" fontId="1" fillId="0" borderId="0" xfId="0" applyFont="1"/>
    <xf numFmtId="0" fontId="4" fillId="0" borderId="1" xfId="1" applyFont="1" applyBorder="1"/>
    <xf numFmtId="0" fontId="0" fillId="2" borderId="0" xfId="0" applyFill="1"/>
    <xf numFmtId="0" fontId="6" fillId="2" borderId="0" xfId="1" applyFont="1" applyFill="1" applyAlignment="1">
      <alignment horizontal="left" vertical="center"/>
    </xf>
    <xf numFmtId="3" fontId="4" fillId="2" borderId="0" xfId="1" applyNumberFormat="1" applyFont="1" applyFill="1" applyAlignment="1">
      <alignment vertical="center"/>
    </xf>
    <xf numFmtId="0" fontId="4" fillId="0" borderId="4" xfId="1" applyFont="1" applyBorder="1"/>
    <xf numFmtId="0" fontId="4" fillId="2" borderId="14" xfId="1" applyFont="1" applyFill="1" applyBorder="1"/>
    <xf numFmtId="0" fontId="5" fillId="3" borderId="10" xfId="1" applyFont="1" applyFill="1" applyBorder="1" applyAlignment="1">
      <alignment vertical="center"/>
    </xf>
    <xf numFmtId="3" fontId="5" fillId="3" borderId="11" xfId="1" applyNumberFormat="1" applyFont="1" applyFill="1" applyBorder="1" applyAlignment="1">
      <alignment vertical="center"/>
    </xf>
    <xf numFmtId="0" fontId="5" fillId="5" borderId="10" xfId="1" applyFont="1" applyFill="1" applyBorder="1" applyAlignment="1">
      <alignment vertical="center"/>
    </xf>
    <xf numFmtId="3" fontId="5" fillId="5" borderId="3" xfId="1" applyNumberFormat="1" applyFont="1" applyFill="1" applyBorder="1" applyAlignment="1">
      <alignment vertical="center"/>
    </xf>
    <xf numFmtId="0" fontId="5" fillId="4" borderId="12" xfId="1" applyFont="1" applyFill="1" applyBorder="1" applyAlignment="1">
      <alignment vertical="center"/>
    </xf>
    <xf numFmtId="3" fontId="5" fillId="4" borderId="13" xfId="1" applyNumberFormat="1" applyFont="1" applyFill="1" applyBorder="1" applyAlignment="1">
      <alignment vertical="center"/>
    </xf>
    <xf numFmtId="0" fontId="4" fillId="2" borderId="14" xfId="1" applyFont="1" applyFill="1" applyBorder="1" applyProtection="1">
      <protection locked="0"/>
    </xf>
    <xf numFmtId="0" fontId="4" fillId="2" borderId="2" xfId="1" applyFont="1" applyFill="1" applyBorder="1"/>
    <xf numFmtId="0" fontId="4" fillId="2" borderId="2" xfId="1" applyFont="1" applyFill="1" applyBorder="1" applyAlignment="1">
      <alignment horizontal="left"/>
    </xf>
    <xf numFmtId="0" fontId="5" fillId="5" borderId="15" xfId="1" applyFont="1" applyFill="1" applyBorder="1" applyAlignment="1">
      <alignment vertical="center"/>
    </xf>
    <xf numFmtId="0" fontId="4" fillId="0" borderId="2" xfId="1" applyFont="1" applyBorder="1" applyAlignment="1"/>
    <xf numFmtId="0" fontId="4" fillId="2" borderId="5" xfId="1" applyFont="1" applyFill="1" applyBorder="1" applyAlignment="1"/>
    <xf numFmtId="0" fontId="5" fillId="2" borderId="14" xfId="1" applyFont="1" applyFill="1" applyBorder="1" applyAlignment="1">
      <alignment horizontal="center"/>
    </xf>
    <xf numFmtId="0" fontId="5" fillId="4" borderId="6" xfId="1" applyFont="1" applyFill="1" applyBorder="1" applyAlignment="1">
      <alignment horizontal="center" vertical="center" wrapText="1"/>
    </xf>
    <xf numFmtId="0" fontId="5" fillId="4" borderId="8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4" fillId="4" borderId="9" xfId="1" applyFont="1" applyFill="1" applyBorder="1" applyAlignment="1">
      <alignment horizontal="center" vertical="center" wrapText="1"/>
    </xf>
  </cellXfs>
  <cellStyles count="2">
    <cellStyle name="Normální" xfId="0" builtinId="0"/>
    <cellStyle name="Normální 2" xfId="1" xr:uid="{589A86CE-47C3-4C0E-9D8F-C75A589D813E}"/>
  </cellStyles>
  <dxfs count="0"/>
  <tableStyles count="0" defaultTableStyle="TableStyleMedium2" defaultPivotStyle="PivotStyleLight16"/>
  <colors>
    <mruColors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2B32A-44B9-465C-A4A6-3A76A5E9BE0A}">
  <sheetPr>
    <pageSetUpPr fitToPage="1"/>
  </sheetPr>
  <dimension ref="A1:B44"/>
  <sheetViews>
    <sheetView tabSelected="1" workbookViewId="0">
      <selection activeCell="B40" sqref="B40"/>
    </sheetView>
  </sheetViews>
  <sheetFormatPr defaultColWidth="9.140625" defaultRowHeight="15" x14ac:dyDescent="0.25"/>
  <cols>
    <col min="1" max="1" width="35.5703125" style="2" bestFit="1" customWidth="1"/>
    <col min="2" max="2" width="23.85546875" style="2" bestFit="1" customWidth="1"/>
    <col min="3" max="16384" width="9.140625" style="2"/>
  </cols>
  <sheetData>
    <row r="1" spans="1:2" x14ac:dyDescent="0.25">
      <c r="A1" s="4"/>
      <c r="B1" s="4"/>
    </row>
    <row r="2" spans="1:2" x14ac:dyDescent="0.25">
      <c r="A2" s="21" t="s">
        <v>21</v>
      </c>
      <c r="B2" s="21"/>
    </row>
    <row r="3" spans="1:2" x14ac:dyDescent="0.25">
      <c r="A3" s="3" t="s">
        <v>26</v>
      </c>
      <c r="B3" s="19"/>
    </row>
    <row r="4" spans="1:2" ht="15.75" thickBot="1" x14ac:dyDescent="0.3">
      <c r="A4" s="7" t="s">
        <v>25</v>
      </c>
      <c r="B4" s="20"/>
    </row>
    <row r="5" spans="1:2" x14ac:dyDescent="0.25">
      <c r="A5" s="22" t="s">
        <v>3</v>
      </c>
      <c r="B5" s="24" t="s">
        <v>24</v>
      </c>
    </row>
    <row r="6" spans="1:2" ht="29.45" customHeight="1" thickBot="1" x14ac:dyDescent="0.3">
      <c r="A6" s="23"/>
      <c r="B6" s="25">
        <v>2007</v>
      </c>
    </row>
    <row r="7" spans="1:2" ht="15.75" thickTop="1" x14ac:dyDescent="0.25">
      <c r="A7" s="11" t="s">
        <v>5</v>
      </c>
      <c r="B7" s="12">
        <v>385000</v>
      </c>
    </row>
    <row r="8" spans="1:2" x14ac:dyDescent="0.25">
      <c r="A8" s="11" t="s">
        <v>6</v>
      </c>
      <c r="B8" s="12">
        <v>170000</v>
      </c>
    </row>
    <row r="9" spans="1:2" x14ac:dyDescent="0.25">
      <c r="A9" s="11" t="s">
        <v>7</v>
      </c>
      <c r="B9" s="12">
        <v>25000</v>
      </c>
    </row>
    <row r="10" spans="1:2" x14ac:dyDescent="0.25">
      <c r="A10" s="11" t="s">
        <v>8</v>
      </c>
      <c r="B10" s="12">
        <v>15000</v>
      </c>
    </row>
    <row r="11" spans="1:2" x14ac:dyDescent="0.25">
      <c r="A11" s="11" t="s">
        <v>9</v>
      </c>
      <c r="B11" s="12">
        <v>1000</v>
      </c>
    </row>
    <row r="12" spans="1:2" x14ac:dyDescent="0.25">
      <c r="A12" s="11" t="s">
        <v>10</v>
      </c>
      <c r="B12" s="12">
        <v>546000</v>
      </c>
    </row>
    <row r="13" spans="1:2" x14ac:dyDescent="0.25">
      <c r="A13" s="11" t="s">
        <v>11</v>
      </c>
      <c r="B13" s="12">
        <v>1174000</v>
      </c>
    </row>
    <row r="14" spans="1:2" x14ac:dyDescent="0.25">
      <c r="A14" s="11" t="s">
        <v>12</v>
      </c>
      <c r="B14" s="12">
        <v>285000</v>
      </c>
    </row>
    <row r="15" spans="1:2" x14ac:dyDescent="0.25">
      <c r="A15" s="11" t="s">
        <v>13</v>
      </c>
      <c r="B15" s="12">
        <v>10000</v>
      </c>
    </row>
    <row r="16" spans="1:2" x14ac:dyDescent="0.25">
      <c r="A16" s="11" t="s">
        <v>14</v>
      </c>
      <c r="B16" s="12">
        <v>70000</v>
      </c>
    </row>
    <row r="17" spans="1:2" x14ac:dyDescent="0.25">
      <c r="A17" s="11" t="s">
        <v>15</v>
      </c>
      <c r="B17" s="12">
        <v>35000</v>
      </c>
    </row>
    <row r="18" spans="1:2" x14ac:dyDescent="0.25">
      <c r="A18" s="11" t="s">
        <v>16</v>
      </c>
      <c r="B18" s="12">
        <v>16500</v>
      </c>
    </row>
    <row r="19" spans="1:2" x14ac:dyDescent="0.25">
      <c r="A19" s="11"/>
      <c r="B19" s="12"/>
    </row>
    <row r="20" spans="1:2" x14ac:dyDescent="0.25">
      <c r="A20" s="11"/>
      <c r="B20" s="12"/>
    </row>
    <row r="21" spans="1:2" x14ac:dyDescent="0.25">
      <c r="A21" s="9" t="s">
        <v>1</v>
      </c>
      <c r="B21" s="10">
        <f t="shared" ref="B21" si="0">SUM(B7:B20)</f>
        <v>2732500</v>
      </c>
    </row>
    <row r="22" spans="1:2" x14ac:dyDescent="0.25">
      <c r="A22" s="11" t="s">
        <v>17</v>
      </c>
      <c r="B22" s="12">
        <v>1100000</v>
      </c>
    </row>
    <row r="23" spans="1:2" x14ac:dyDescent="0.25">
      <c r="A23" s="11" t="s">
        <v>18</v>
      </c>
      <c r="B23" s="12"/>
    </row>
    <row r="24" spans="1:2" x14ac:dyDescent="0.25">
      <c r="A24" s="11" t="s">
        <v>19</v>
      </c>
      <c r="B24" s="12"/>
    </row>
    <row r="25" spans="1:2" x14ac:dyDescent="0.25">
      <c r="A25" s="18" t="s">
        <v>20</v>
      </c>
      <c r="B25" s="12">
        <v>1632500</v>
      </c>
    </row>
    <row r="26" spans="1:2" x14ac:dyDescent="0.25">
      <c r="A26" s="11"/>
      <c r="B26" s="12"/>
    </row>
    <row r="27" spans="1:2" x14ac:dyDescent="0.25">
      <c r="A27" s="11"/>
      <c r="B27" s="12"/>
    </row>
    <row r="28" spans="1:2" x14ac:dyDescent="0.25">
      <c r="A28" s="11"/>
      <c r="B28" s="12"/>
    </row>
    <row r="29" spans="1:2" x14ac:dyDescent="0.25">
      <c r="A29" s="11"/>
      <c r="B29" s="12"/>
    </row>
    <row r="30" spans="1:2" x14ac:dyDescent="0.25">
      <c r="A30" s="9" t="s">
        <v>0</v>
      </c>
      <c r="B30" s="10">
        <f t="shared" ref="B30" si="1">SUM(B22:B29)</f>
        <v>2732500</v>
      </c>
    </row>
    <row r="31" spans="1:2" ht="15.75" thickBot="1" x14ac:dyDescent="0.3">
      <c r="A31" s="13" t="s">
        <v>2</v>
      </c>
      <c r="B31" s="14">
        <f t="shared" ref="B31" si="2">SUM(B30-B21)</f>
        <v>0</v>
      </c>
    </row>
    <row r="32" spans="1:2" x14ac:dyDescent="0.25">
      <c r="A32" s="5" t="s">
        <v>4</v>
      </c>
      <c r="B32" s="6"/>
    </row>
    <row r="33" spans="1:2" x14ac:dyDescent="0.25">
      <c r="A33" s="5"/>
      <c r="B33" s="6"/>
    </row>
    <row r="34" spans="1:2" x14ac:dyDescent="0.25">
      <c r="A34" s="8" t="s">
        <v>27</v>
      </c>
      <c r="B34" s="15"/>
    </row>
    <row r="35" spans="1:2" x14ac:dyDescent="0.25">
      <c r="A35" s="17" t="s">
        <v>28</v>
      </c>
      <c r="B35" s="16"/>
    </row>
    <row r="36" spans="1:2" x14ac:dyDescent="0.25">
      <c r="A36" s="4" t="s">
        <v>22</v>
      </c>
      <c r="B36" s="4"/>
    </row>
    <row r="37" spans="1:2" x14ac:dyDescent="0.25">
      <c r="A37" s="4" t="s">
        <v>23</v>
      </c>
      <c r="B37" s="4"/>
    </row>
    <row r="38" spans="1:2" x14ac:dyDescent="0.25">
      <c r="A38" s="4"/>
      <c r="B38" s="4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</sheetData>
  <mergeCells count="3">
    <mergeCell ref="A2:B2"/>
    <mergeCell ref="A5:A6"/>
    <mergeCell ref="B5:B6"/>
  </mergeCells>
  <pageMargins left="0.7" right="0.7" top="0.78740157499999996" bottom="0.78740157499999996" header="0.3" footer="0.3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Mesto Vizovice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Pifková Veronika</dc:creator>
  <cp:lastModifiedBy>Andrea Dobiášová</cp:lastModifiedBy>
  <cp:lastPrinted>2023-10-25T11:55:51Z</cp:lastPrinted>
  <dcterms:created xsi:type="dcterms:W3CDTF">2023-10-25T07:40:57Z</dcterms:created>
  <dcterms:modified xsi:type="dcterms:W3CDTF">2023-12-19T09:43:59Z</dcterms:modified>
</cp:coreProperties>
</file>