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Y_ŘEDITEL\5. EKONOMIKA A FINANCE\rozpocet_mesto\2024\"/>
    </mc:Choice>
  </mc:AlternateContent>
  <bookViews>
    <workbookView xWindow="0" yWindow="0" windowWidth="28800" windowHeight="1402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  <c r="B30" i="1"/>
  <c r="B21" i="1"/>
  <c r="C30" i="1" l="1"/>
  <c r="D30" i="1"/>
  <c r="C21" i="1"/>
  <c r="D21" i="1"/>
  <c r="D31" i="1" l="1"/>
  <c r="C31" i="1"/>
</calcChain>
</file>

<file path=xl/sharedStrings.xml><?xml version="1.0" encoding="utf-8"?>
<sst xmlns="http://schemas.openxmlformats.org/spreadsheetml/2006/main" count="32" uniqueCount="32">
  <si>
    <t xml:space="preserve">Název příspěvková organizace: </t>
  </si>
  <si>
    <t>VÝNOSY CELKEM</t>
  </si>
  <si>
    <t>NÁKLADY CELKEM</t>
  </si>
  <si>
    <t>VÝSLEDEK HOSPODAŘENÍ</t>
  </si>
  <si>
    <t>NÁZEV A ČÍSLO ÚČTU DLE ÚČTOVÉ OSNOVY BEZ ANALYTIKY</t>
  </si>
  <si>
    <r>
      <t>SVR</t>
    </r>
    <r>
      <rPr>
        <sz val="11"/>
        <color theme="1"/>
        <rFont val="Calibri"/>
        <family val="2"/>
        <charset val="238"/>
        <scheme val="minor"/>
      </rPr>
      <t xml:space="preserve"> na rok 2026</t>
    </r>
  </si>
  <si>
    <r>
      <t>SVR</t>
    </r>
    <r>
      <rPr>
        <sz val="11"/>
        <color theme="1"/>
        <rFont val="Calibri"/>
        <family val="2"/>
        <charset val="238"/>
        <scheme val="minor"/>
      </rPr>
      <t xml:space="preserve"> na rok 2027</t>
    </r>
  </si>
  <si>
    <r>
      <t>SVR*</t>
    </r>
    <r>
      <rPr>
        <sz val="11"/>
        <color theme="1"/>
        <rFont val="Calibri"/>
        <family val="2"/>
        <charset val="238"/>
        <scheme val="minor"/>
      </rPr>
      <t xml:space="preserve"> na rok 2025</t>
    </r>
  </si>
  <si>
    <t>* SVR = střednědobý výhled rozpočtu</t>
  </si>
  <si>
    <t>501 - Spotřeba materiálu</t>
  </si>
  <si>
    <t>502 - Spotřeba energie</t>
  </si>
  <si>
    <t>512 - Cestovné</t>
  </si>
  <si>
    <t>518 - Ostatní služby</t>
  </si>
  <si>
    <t>527 - Zákonné sociální náklady</t>
  </si>
  <si>
    <t>558 - DDHM</t>
  </si>
  <si>
    <t>648 - Čerpání fondů</t>
  </si>
  <si>
    <t>672 - Příspěvek od zřizovatele</t>
  </si>
  <si>
    <t xml:space="preserve">STŘEDNĚDOBÝ VÝHLED ROZPOČTU </t>
  </si>
  <si>
    <t>Schváleno Radou města Vizovice dne 04.12.2023</t>
  </si>
  <si>
    <t>Usnesení č.21/353/2023</t>
  </si>
  <si>
    <t>511 - Opravy a udržování</t>
  </si>
  <si>
    <t>513 - Náklady na reprezentaci</t>
  </si>
  <si>
    <t>521 - Mzdové náklady</t>
  </si>
  <si>
    <t>524 - Zákonné sociální popjištění</t>
  </si>
  <si>
    <t>525 - Jiné sociální pojištění</t>
  </si>
  <si>
    <t>551 - Odpisy dlouhodobého majetku</t>
  </si>
  <si>
    <t>602 - Výnosy z prodeje služeb</t>
  </si>
  <si>
    <t>649 - Ostatní výnosy</t>
  </si>
  <si>
    <t>DDM Zvonek Vizovice, příspěvková organizace</t>
  </si>
  <si>
    <t>Dne:  18. 12.2023</t>
  </si>
  <si>
    <t>ředitel  PO / podpis:  Mgr. Yvette Polanská</t>
  </si>
  <si>
    <t>IČ: 75089700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</si>
</sst>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Calibri"/>
      <family val="2"/>
      <charset val="238"/>
      <scheme val="minor"/>
    </font>
    <font>
      <i/>
      <sz val="11"/>
      <color theme="0" tint="-0.49998474074526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1" fillId="2" borderId="0" xfId="0" applyFont="1" applyFill="1"/>
    <xf numFmtId="0" fontId="1" fillId="0" borderId="0" xfId="0" applyFont="1"/>
    <xf numFmtId="0" fontId="4" fillId="0" borderId="1" xfId="1" applyFont="1" applyBorder="1"/>
    <xf numFmtId="0" fontId="0" fillId="2" borderId="0" xfId="0" applyFill="1"/>
    <xf numFmtId="0" fontId="5" fillId="2" borderId="0" xfId="0" applyFont="1" applyFill="1" applyAlignment="1">
      <alignment horizontal="right"/>
    </xf>
    <xf numFmtId="0" fontId="7" fillId="2" borderId="0" xfId="1" applyFont="1" applyFill="1" applyAlignment="1">
      <alignment horizontal="left" vertical="center"/>
    </xf>
    <xf numFmtId="0" fontId="4" fillId="0" borderId="7" xfId="1" applyFont="1" applyBorder="1"/>
    <xf numFmtId="0" fontId="5" fillId="2" borderId="9" xfId="0" applyFont="1" applyFill="1" applyBorder="1" applyAlignment="1">
      <alignment horizontal="right"/>
    </xf>
    <xf numFmtId="0" fontId="4" fillId="2" borderId="8" xfId="1" applyFont="1" applyFill="1" applyBorder="1" applyAlignment="1">
      <alignment horizontal="left"/>
    </xf>
    <xf numFmtId="0" fontId="4" fillId="2" borderId="23" xfId="1" applyFont="1" applyFill="1" applyBorder="1"/>
    <xf numFmtId="0" fontId="6" fillId="3" borderId="15" xfId="1" applyFont="1" applyFill="1" applyBorder="1" applyAlignment="1">
      <alignment vertical="center"/>
    </xf>
    <xf numFmtId="3" fontId="6" fillId="3" borderId="5" xfId="1" applyNumberFormat="1" applyFont="1" applyFill="1" applyBorder="1" applyAlignment="1">
      <alignment vertical="center"/>
    </xf>
    <xf numFmtId="3" fontId="6" fillId="3" borderId="16" xfId="1" applyNumberFormat="1" applyFont="1" applyFill="1" applyBorder="1" applyAlignment="1">
      <alignment vertical="center"/>
    </xf>
    <xf numFmtId="0" fontId="6" fillId="5" borderId="15" xfId="1" applyFont="1" applyFill="1" applyBorder="1" applyAlignment="1">
      <alignment vertical="center"/>
    </xf>
    <xf numFmtId="3" fontId="6" fillId="5" borderId="22" xfId="1" applyNumberFormat="1" applyFont="1" applyFill="1" applyBorder="1" applyAlignment="1">
      <alignment vertical="center"/>
    </xf>
    <xf numFmtId="3" fontId="6" fillId="5" borderId="6" xfId="1" applyNumberFormat="1" applyFont="1" applyFill="1" applyBorder="1" applyAlignment="1">
      <alignment vertical="center"/>
    </xf>
    <xf numFmtId="0" fontId="6" fillId="4" borderId="17" xfId="1" applyFont="1" applyFill="1" applyBorder="1" applyAlignment="1">
      <alignment vertical="center"/>
    </xf>
    <xf numFmtId="3" fontId="6" fillId="4" borderId="18" xfId="1" applyNumberFormat="1" applyFont="1" applyFill="1" applyBorder="1" applyAlignment="1">
      <alignment vertical="center"/>
    </xf>
    <xf numFmtId="3" fontId="6" fillId="4" borderId="19" xfId="1" applyNumberFormat="1" applyFont="1" applyFill="1" applyBorder="1" applyAlignment="1">
      <alignment vertical="center"/>
    </xf>
    <xf numFmtId="0" fontId="4" fillId="2" borderId="2" xfId="1" applyFont="1" applyFill="1" applyBorder="1" applyAlignment="1">
      <alignment horizontal="left"/>
    </xf>
    <xf numFmtId="0" fontId="6" fillId="5" borderId="24" xfId="1" applyFont="1" applyFill="1" applyBorder="1" applyAlignment="1">
      <alignment vertical="center"/>
    </xf>
    <xf numFmtId="0" fontId="6" fillId="2" borderId="0" xfId="1" applyFont="1" applyFill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4" fillId="2" borderId="8" xfId="1" applyFont="1" applyFill="1" applyBorder="1" applyAlignment="1"/>
    <xf numFmtId="0" fontId="2" fillId="2" borderId="0" xfId="1" applyFont="1" applyFill="1" applyAlignment="1"/>
    <xf numFmtId="0" fontId="0" fillId="4" borderId="12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6" fillId="4" borderId="10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4"/>
  <sheetViews>
    <sheetView tabSelected="1" workbookViewId="0">
      <selection activeCell="L25" sqref="L25"/>
    </sheetView>
  </sheetViews>
  <sheetFormatPr defaultColWidth="9.140625" defaultRowHeight="15" x14ac:dyDescent="0.25"/>
  <cols>
    <col min="1" max="1" width="35.5703125" style="2" bestFit="1" customWidth="1"/>
    <col min="2" max="4" width="14.140625" style="2" customWidth="1"/>
    <col min="5" max="16384" width="9.140625" style="2"/>
  </cols>
  <sheetData>
    <row r="1" spans="1:4" x14ac:dyDescent="0.25">
      <c r="A1" s="4"/>
      <c r="B1" s="4"/>
      <c r="C1" s="4"/>
      <c r="D1" s="5"/>
    </row>
    <row r="2" spans="1:4" x14ac:dyDescent="0.25">
      <c r="A2" s="26" t="s">
        <v>17</v>
      </c>
      <c r="B2" s="22"/>
      <c r="C2" s="22"/>
      <c r="D2" s="22"/>
    </row>
    <row r="3" spans="1:4" x14ac:dyDescent="0.25">
      <c r="A3" s="3" t="s">
        <v>0</v>
      </c>
      <c r="B3" s="23" t="s">
        <v>28</v>
      </c>
      <c r="C3" s="23"/>
      <c r="D3" s="24"/>
    </row>
    <row r="4" spans="1:4" ht="15.75" thickBot="1" x14ac:dyDescent="0.3">
      <c r="A4" s="7" t="s">
        <v>31</v>
      </c>
      <c r="B4" s="25"/>
      <c r="C4" s="9"/>
      <c r="D4" s="8"/>
    </row>
    <row r="5" spans="1:4" x14ac:dyDescent="0.25">
      <c r="A5" s="29" t="s">
        <v>4</v>
      </c>
      <c r="B5" s="33" t="s">
        <v>7</v>
      </c>
      <c r="C5" s="31" t="s">
        <v>5</v>
      </c>
      <c r="D5" s="27" t="s">
        <v>6</v>
      </c>
    </row>
    <row r="6" spans="1:4" ht="29.45" customHeight="1" thickBot="1" x14ac:dyDescent="0.3">
      <c r="A6" s="30"/>
      <c r="B6" s="34"/>
      <c r="C6" s="32"/>
      <c r="D6" s="28"/>
    </row>
    <row r="7" spans="1:4" ht="15.75" thickTop="1" x14ac:dyDescent="0.25">
      <c r="A7" s="14" t="s">
        <v>9</v>
      </c>
      <c r="B7" s="15">
        <v>409500</v>
      </c>
      <c r="C7" s="15">
        <v>429000</v>
      </c>
      <c r="D7" s="16">
        <v>450000</v>
      </c>
    </row>
    <row r="8" spans="1:4" x14ac:dyDescent="0.25">
      <c r="A8" s="14" t="s">
        <v>10</v>
      </c>
      <c r="B8" s="15">
        <v>179000</v>
      </c>
      <c r="C8" s="15">
        <v>188000</v>
      </c>
      <c r="D8" s="16">
        <v>200000</v>
      </c>
    </row>
    <row r="9" spans="1:4" x14ac:dyDescent="0.25">
      <c r="A9" s="14" t="s">
        <v>20</v>
      </c>
      <c r="B9" s="15">
        <v>27000</v>
      </c>
      <c r="C9" s="15">
        <v>29000</v>
      </c>
      <c r="D9" s="16">
        <v>32000</v>
      </c>
    </row>
    <row r="10" spans="1:4" x14ac:dyDescent="0.25">
      <c r="A10" s="14" t="s">
        <v>11</v>
      </c>
      <c r="B10" s="15">
        <v>16000</v>
      </c>
      <c r="C10" s="15">
        <v>17000</v>
      </c>
      <c r="D10" s="16">
        <v>18000</v>
      </c>
    </row>
    <row r="11" spans="1:4" x14ac:dyDescent="0.25">
      <c r="A11" s="14" t="s">
        <v>21</v>
      </c>
      <c r="B11" s="15">
        <v>2000</v>
      </c>
      <c r="C11" s="15">
        <v>3000</v>
      </c>
      <c r="D11" s="16">
        <v>4000</v>
      </c>
    </row>
    <row r="12" spans="1:4" x14ac:dyDescent="0.25">
      <c r="A12" s="14" t="s">
        <v>12</v>
      </c>
      <c r="B12" s="15">
        <v>575000</v>
      </c>
      <c r="C12" s="15">
        <v>604000</v>
      </c>
      <c r="D12" s="16">
        <v>631000</v>
      </c>
    </row>
    <row r="13" spans="1:4" x14ac:dyDescent="0.25">
      <c r="A13" s="14" t="s">
        <v>22</v>
      </c>
      <c r="B13" s="15">
        <v>1233000</v>
      </c>
      <c r="C13" s="15">
        <v>1295000</v>
      </c>
      <c r="D13" s="16">
        <v>1360000</v>
      </c>
    </row>
    <row r="14" spans="1:4" x14ac:dyDescent="0.25">
      <c r="A14" s="14" t="s">
        <v>23</v>
      </c>
      <c r="B14" s="15">
        <v>299000</v>
      </c>
      <c r="C14" s="15">
        <v>315000</v>
      </c>
      <c r="D14" s="16">
        <v>330000</v>
      </c>
    </row>
    <row r="15" spans="1:4" x14ac:dyDescent="0.25">
      <c r="A15" s="14" t="s">
        <v>24</v>
      </c>
      <c r="B15" s="15">
        <v>12000</v>
      </c>
      <c r="C15" s="15">
        <v>13000</v>
      </c>
      <c r="D15" s="16">
        <v>14000</v>
      </c>
    </row>
    <row r="16" spans="1:4" x14ac:dyDescent="0.25">
      <c r="A16" s="14" t="s">
        <v>13</v>
      </c>
      <c r="B16" s="15">
        <v>73000</v>
      </c>
      <c r="C16" s="15">
        <v>77000</v>
      </c>
      <c r="D16" s="16">
        <v>80000</v>
      </c>
    </row>
    <row r="17" spans="1:4" x14ac:dyDescent="0.25">
      <c r="A17" s="14" t="s">
        <v>14</v>
      </c>
      <c r="B17" s="15">
        <v>37000</v>
      </c>
      <c r="C17" s="15">
        <v>39000</v>
      </c>
      <c r="D17" s="16">
        <v>41000</v>
      </c>
    </row>
    <row r="18" spans="1:4" x14ac:dyDescent="0.25">
      <c r="A18" s="14" t="s">
        <v>25</v>
      </c>
      <c r="B18" s="15">
        <v>8000</v>
      </c>
      <c r="C18" s="15">
        <v>9000</v>
      </c>
      <c r="D18" s="16">
        <v>10000</v>
      </c>
    </row>
    <row r="19" spans="1:4" x14ac:dyDescent="0.25">
      <c r="A19" s="14"/>
      <c r="B19" s="15"/>
      <c r="C19" s="15"/>
      <c r="D19" s="16"/>
    </row>
    <row r="20" spans="1:4" x14ac:dyDescent="0.25">
      <c r="A20" s="14"/>
      <c r="B20" s="15"/>
      <c r="C20" s="15"/>
      <c r="D20" s="16"/>
    </row>
    <row r="21" spans="1:4" x14ac:dyDescent="0.25">
      <c r="A21" s="11" t="s">
        <v>2</v>
      </c>
      <c r="B21" s="12">
        <f t="shared" ref="B21:C21" si="0">SUM(B7:B20)</f>
        <v>2870500</v>
      </c>
      <c r="C21" s="12">
        <f t="shared" si="0"/>
        <v>3018000</v>
      </c>
      <c r="D21" s="13">
        <f t="shared" ref="D21" si="1">SUM(D7:D20)</f>
        <v>3170000</v>
      </c>
    </row>
    <row r="22" spans="1:4" x14ac:dyDescent="0.25">
      <c r="A22" s="14" t="s">
        <v>26</v>
      </c>
      <c r="B22" s="15">
        <v>1155000</v>
      </c>
      <c r="C22" s="15">
        <v>1212000</v>
      </c>
      <c r="D22" s="16">
        <v>1270000</v>
      </c>
    </row>
    <row r="23" spans="1:4" x14ac:dyDescent="0.25">
      <c r="A23" s="14" t="s">
        <v>15</v>
      </c>
      <c r="B23" s="15"/>
      <c r="C23" s="15"/>
      <c r="D23" s="16"/>
    </row>
    <row r="24" spans="1:4" x14ac:dyDescent="0.25">
      <c r="A24" s="14" t="s">
        <v>27</v>
      </c>
      <c r="B24" s="15"/>
      <c r="C24" s="15"/>
      <c r="D24" s="16"/>
    </row>
    <row r="25" spans="1:4" x14ac:dyDescent="0.25">
      <c r="A25" s="21" t="s">
        <v>16</v>
      </c>
      <c r="B25" s="15">
        <v>1715500</v>
      </c>
      <c r="C25" s="15">
        <v>1806000</v>
      </c>
      <c r="D25" s="16">
        <v>1900000</v>
      </c>
    </row>
    <row r="26" spans="1:4" x14ac:dyDescent="0.25">
      <c r="A26" s="14"/>
      <c r="B26" s="15"/>
      <c r="C26" s="15"/>
      <c r="D26" s="16"/>
    </row>
    <row r="27" spans="1:4" x14ac:dyDescent="0.25">
      <c r="A27" s="14"/>
      <c r="B27" s="15"/>
      <c r="C27" s="15"/>
      <c r="D27" s="16"/>
    </row>
    <row r="28" spans="1:4" x14ac:dyDescent="0.25">
      <c r="A28" s="14"/>
      <c r="B28" s="15"/>
      <c r="C28" s="15"/>
      <c r="D28" s="16"/>
    </row>
    <row r="29" spans="1:4" x14ac:dyDescent="0.25">
      <c r="A29" s="14"/>
      <c r="B29" s="15"/>
      <c r="C29" s="15"/>
      <c r="D29" s="16"/>
    </row>
    <row r="30" spans="1:4" x14ac:dyDescent="0.25">
      <c r="A30" s="11" t="s">
        <v>1</v>
      </c>
      <c r="B30" s="12">
        <f t="shared" ref="B30:C30" si="2">SUM(B22:B29)</f>
        <v>2870500</v>
      </c>
      <c r="C30" s="12">
        <f t="shared" si="2"/>
        <v>3018000</v>
      </c>
      <c r="D30" s="13">
        <f t="shared" ref="D30" si="3">SUM(D22:D29)</f>
        <v>3170000</v>
      </c>
    </row>
    <row r="31" spans="1:4" ht="15.75" thickBot="1" x14ac:dyDescent="0.3">
      <c r="A31" s="17" t="s">
        <v>3</v>
      </c>
      <c r="B31" s="18">
        <f t="shared" ref="B31" si="4">SUM(B30-B21)</f>
        <v>0</v>
      </c>
      <c r="C31" s="18">
        <f t="shared" ref="C31:D31" si="5">SUM(C30-C21)</f>
        <v>0</v>
      </c>
      <c r="D31" s="19">
        <f t="shared" si="5"/>
        <v>0</v>
      </c>
    </row>
    <row r="32" spans="1:4" x14ac:dyDescent="0.25">
      <c r="A32" s="6" t="s">
        <v>8</v>
      </c>
      <c r="B32" s="4"/>
      <c r="C32" s="4"/>
      <c r="D32" s="4"/>
    </row>
    <row r="33" spans="1:4" x14ac:dyDescent="0.25">
      <c r="A33" s="6"/>
      <c r="B33" s="4"/>
      <c r="C33" s="4"/>
      <c r="D33" s="4"/>
    </row>
    <row r="34" spans="1:4" x14ac:dyDescent="0.25">
      <c r="A34" s="10" t="s">
        <v>29</v>
      </c>
      <c r="B34" s="4"/>
      <c r="C34" s="4"/>
      <c r="D34" s="4"/>
    </row>
    <row r="35" spans="1:4" x14ac:dyDescent="0.25">
      <c r="A35" s="20" t="s">
        <v>30</v>
      </c>
      <c r="B35" s="4"/>
      <c r="C35" s="4"/>
      <c r="D35" s="4"/>
    </row>
    <row r="36" spans="1:4" x14ac:dyDescent="0.25">
      <c r="A36" s="4" t="s">
        <v>18</v>
      </c>
      <c r="B36" s="4"/>
      <c r="C36" s="4"/>
      <c r="D36" s="4"/>
    </row>
    <row r="37" spans="1:4" x14ac:dyDescent="0.25">
      <c r="A37" s="4" t="s">
        <v>19</v>
      </c>
      <c r="B37" s="4"/>
      <c r="C37" s="4"/>
      <c r="D37" s="4"/>
    </row>
    <row r="38" spans="1:4" x14ac:dyDescent="0.25">
      <c r="A38" s="4"/>
      <c r="B38" s="4"/>
      <c r="C38" s="4"/>
      <c r="D38" s="4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</sheetData>
  <mergeCells count="4">
    <mergeCell ref="D5:D6"/>
    <mergeCell ref="A5:A6"/>
    <mergeCell ref="C5:C6"/>
    <mergeCell ref="B5:B6"/>
  </mergeCells>
  <pageMargins left="0.7" right="0.7" top="0.78740157499999996" bottom="0.78740157499999996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Mesto Vizovice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Pifková Veronika</dc:creator>
  <cp:lastModifiedBy>Ředitel</cp:lastModifiedBy>
  <cp:lastPrinted>2023-10-25T11:55:51Z</cp:lastPrinted>
  <dcterms:created xsi:type="dcterms:W3CDTF">2023-10-25T07:40:57Z</dcterms:created>
  <dcterms:modified xsi:type="dcterms:W3CDTF">2023-12-21T07:44:33Z</dcterms:modified>
</cp:coreProperties>
</file>